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bpleanala-my.sharepoint.com/personal/k_mcgettigan_pleanala_ie/Documents/Desktop/314501-22/"/>
    </mc:Choice>
  </mc:AlternateContent>
  <xr:revisionPtr revIDLastSave="0" documentId="8_{6B15768A-936E-42A5-A6AD-A68E923D2E22}" xr6:coauthVersionLast="47" xr6:coauthVersionMax="47" xr10:uidLastSave="{00000000-0000-0000-0000-000000000000}"/>
  <bookViews>
    <workbookView xWindow="-26400" yWindow="450" windowWidth="23865" windowHeight="13365" xr2:uid="{00000000-000D-0000-FFFF-FFFF00000000}"/>
  </bookViews>
  <sheets>
    <sheet name="Case Narrative Associated View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3" i="1"/>
  <c r="D4" i="1"/>
  <c r="D5" i="1"/>
  <c r="D6" i="1"/>
  <c r="D7" i="1"/>
  <c r="D8" i="1"/>
  <c r="D9" i="1"/>
  <c r="D10" i="1"/>
  <c r="D11" i="1"/>
  <c r="D2" i="1"/>
</calcChain>
</file>

<file path=xl/sharedStrings.xml><?xml version="1.0" encoding="utf-8"?>
<sst xmlns="http://schemas.openxmlformats.org/spreadsheetml/2006/main" count="231" uniqueCount="183">
  <si>
    <t>(Do Not Modify) Case Narrative</t>
  </si>
  <si>
    <t>(Do Not Modify) Row Checksum</t>
  </si>
  <si>
    <t>(Do Not Modify) Modified On</t>
  </si>
  <si>
    <t>Narrative Item</t>
  </si>
  <si>
    <t>Notification Sent To</t>
  </si>
  <si>
    <t>e2470676-11fb-ee11-aa43-000d3ab76566</t>
  </si>
  <si>
    <t>R3mrIj2hMHDTkYPCCVtfh9e9yZCsju+JF10tKljZBAMiuHeNuTSvqy7Xc1VZQOA2Stu8Gm9+YkGysX5zrZZBzA==:</t>
  </si>
  <si>
    <t>15/04/24 - Notification letter to all parties No OH</t>
  </si>
  <si>
    <t>Sinead Singleton</t>
  </si>
  <si>
    <t>e5875b93-01fb-ee11-aa43-000d3ab76566</t>
  </si>
  <si>
    <t>e/k2cktyDJPkIPKqn9z0uEf/Lyzd+Lg8cW302ZqWO5CgC/nzQlpgZGDLlddKx87G6XcEBdm78SZwmgdsxHmfhg==:</t>
  </si>
  <si>
    <t>**10/04/24 - BD rec'd - No OH**</t>
  </si>
  <si>
    <t>Breda Ingle</t>
  </si>
  <si>
    <t>8ad8f933-e2f7-ee11-aa43-000d3ab76566</t>
  </si>
  <si>
    <t>LNnH3Fi9+SdI5E470Fm9Tjyq8v4d0QrlYIfdlGQi6WxTNcyYK1w3o0OoL0u1+Zi7mW8dOrqAR8iCWPdzqWgAPQ==:</t>
  </si>
  <si>
    <t>08/04/24 - Refund letter to Irene Kieran</t>
  </si>
  <si>
    <t>0879e155-17f7-ee11-aa43-000d3ab76566</t>
  </si>
  <si>
    <t>5eNSoTqoYi1Q1wm24Ac8YLLIJPYmzGGwCTrJDbZnv0rteHc211Q/+zgp310P2ogPvrqAk+jS9TcaZFpQCDUiWg==:</t>
  </si>
  <si>
    <t>10/04/24 - Ack. issued to RPS c/o Monaghan Co. Co.</t>
  </si>
  <si>
    <t>dd53f877-7af6-ee11-aa43-000d3ab76566</t>
  </si>
  <si>
    <t>qTg5RbL/CHgdj8aFojLC3EPef1osHfk23YKTrpZe+i5OK86UWvXTiy01s+JElbi1dTtxp0/sfJ3vjwuzzz3Fuw==:</t>
  </si>
  <si>
    <t>9/4/24 - Comments re Subs. rec'd from RPS c/o Monaghan Co. Co.</t>
  </si>
  <si>
    <t>7a258b9b-60e8-ee11-aa43-000d3ab76566</t>
  </si>
  <si>
    <t>LUHXobsUo6lCXW67NuTuey0EOsSgAu4FGY5ViiyFE8BCQoJw8dTi5rLQQoeZmSODGLVTPgLBrIY1ylr95UcHyg==:</t>
  </si>
  <si>
    <t>22/03/24 - Refund Letter Issued to Irene Kieran 22.03.24</t>
  </si>
  <si>
    <t>2764dd96-63e7-ee11-aa43-000d3ab76566</t>
  </si>
  <si>
    <t>aLfRq3UUKmeWyVNDExUUZs5gm/FZ7LYqT3x/1nzM6C0TqxxwcTRv9vagHjn6UZHB17nJ8JgO4whN1FA53lNQ+Q==:</t>
  </si>
  <si>
    <t>**Last day for Sub/Obs 09/04/24**</t>
  </si>
  <si>
    <t>47dd3f77-63e7-ee11-aa43-000d3ab76566</t>
  </si>
  <si>
    <t>FOJPEB9DG18iJgmWaiz7/w6sMYukJavd/ET35S6gbhHWCliuBB0GklyNH1gwgh4IFwpZoGuJUzNffzqQQNjbjw==:</t>
  </si>
  <si>
    <t>02/03/24 - Copies of Sub to Monaghan CC 20.03.24</t>
  </si>
  <si>
    <t>821cb4f6-a2df-ee11-aa43-000d3ab76566</t>
  </si>
  <si>
    <t>5+5vv2VE7uJixW2NTWAtCtq9R7OPfSUz+LOwviMRv+W23Qfu/fhh9PP2uqQ3bvHnDQ7zZV4HzWOA1m6YMgrkNA==:</t>
  </si>
  <si>
    <t>11/03/24 - Ack. issued to Annette McKenna and Marian Quigley</t>
  </si>
  <si>
    <t>Callum O'Reilly</t>
  </si>
  <si>
    <t>1aa35dde-a2df-ee11-aa43-000d3ab76566</t>
  </si>
  <si>
    <t>JD+k6ILkmzyIIKFVRTApe0FIX9vcjW/sY1I9St/JUBw5DBbqevFXtCWMjBrtkuQraofRG8/Tl71lFTdSEDU9+A==:</t>
  </si>
  <si>
    <t>06/03/24 - Sub rec from Annette McKenna and Marian Quigley</t>
  </si>
  <si>
    <t>4855a8e7-04db-ee11-aa43-000d3ab76566</t>
  </si>
  <si>
    <t>ouk1ep3cXGsEDmWGFKPDtCUp4oZVmmR8qYBK3iw8fZ8xWArEQBU0LhWWxuoD47TsWhDNkG7LnRNBGtmAtRvAcQ==:</t>
  </si>
  <si>
    <t>05.03.24 - Circulate letter to Monaghan CC</t>
  </si>
  <si>
    <t>b7d641ac-04db-ee11-aa43-000d3ab76566</t>
  </si>
  <si>
    <t>O70rl1EyGphEF9b+5gAcaAZZlvg7UKAbfdgwJeDNSaIeW3kKnvw35McDWOl1DNqPB0f7z0nSzdsKBk3FeeuKmg==:</t>
  </si>
  <si>
    <t>05/03/24 - Ack letter Sub rec TII 05.03.24</t>
  </si>
  <si>
    <t>0b368052-04db-ee11-aa43-000d3ab76566</t>
  </si>
  <si>
    <t>16hRqnVfG7xRg6Bb3zCblVQ6JFEr4/aF9HeeVPFnhcVeBlZOT+3RIwb1TgTZihNaX4PfTS7dDMk4PU8W4YJa/g==:</t>
  </si>
  <si>
    <t>05/03/24 - Add Sub rec TII 15.02.24</t>
  </si>
  <si>
    <t>6dcc061e-04db-ee11-aa43-000d3ab76566</t>
  </si>
  <si>
    <t>d6g2VhsI+16sSblFjlQkGyo4oznmy50SDl+h4lv28NWeUowFnMw3LORsITIRxLm9RZAUVBgQGUd8MEgY4DW1TA==:</t>
  </si>
  <si>
    <t>16.09.22 - Sub rec from TII</t>
  </si>
  <si>
    <t>31932459-66d2-ee11-aa43-000d3ab76566</t>
  </si>
  <si>
    <t>LitNDhnHlTj333mr97XqdhLbPS7d7R6kkVQcGRy+Diyjqdekgbnvzb/iwij35jaGc/ekta86B1xQ5n+Jv7lJPA==:</t>
  </si>
  <si>
    <t>**L/D for Sig.FI Submissions 6/3/24**</t>
  </si>
  <si>
    <t>a4fb4486-38cf-ee11-aa43-000d3ab76566</t>
  </si>
  <si>
    <t>eVTk0uDJtDFcq2UZEjOzvuuzezYBwSA/whtpsVSofTD/4r+h1JuAYRxwYclHVFXGJVxRaugoF5cJzPK14GSxQg==:</t>
  </si>
  <si>
    <t>20/2/24 - Ack issued to RPS on b/h of Monaghan Co Co</t>
  </si>
  <si>
    <t>183d8358-38cf-ee11-aa43-000d3ab76566</t>
  </si>
  <si>
    <t>5n/jgYVNpEWTJzgES3iZ6+C/vJqRVPYFMjEiwKtmVn2Tfu4v41jbg1w/v/U4snH7jBzpTrgJDrJONoFud5TR4w==:</t>
  </si>
  <si>
    <t>30/1/24 - Sig FI App Ack by email to RPS on b/h Monaghan CoCo</t>
  </si>
  <si>
    <t>2314375f-24c1-ee11-aa43-000d3ab76566</t>
  </si>
  <si>
    <t>iEFUEMm2BaOdlyZhj+F10FwhGYWnH/aBMPUlAySQc6R7CLrQ2n/QnFR1PgBTz0NphLKlBO6jqFOZfu/ZK9Ip5g==:</t>
  </si>
  <si>
    <t>29/1/24 - Sig. FI rec'd from RPS on behalf of Monaghan Co. Co.</t>
  </si>
  <si>
    <t>ed4345a1-20aa-ee11-aa42-000d3ab76566</t>
  </si>
  <si>
    <t>+82v9zlcrmVcocGD4DkWaGFn/5HD/886NyAwKvcb5qYhPe108RY+dG4ex0g161v8vROuz2e1Mk1gg2uBNAXGPw==:</t>
  </si>
  <si>
    <t>03/01/2024 - Significant FI issued to Monaghan Co Co c/o RPS Consulting &amp; copy issued to recipients - response should be received not later than 31/01/24</t>
  </si>
  <si>
    <t>95e6abd7-2394-ee11-aa42-000d3ab76566</t>
  </si>
  <si>
    <t>kZMLHm8xIOF9/yuvC47SoSLfcl33jDCcSjnIM9cdOV2VduAMI0G7nNbtfidt+rUcAtjhEKWeop/KWDElhB36HQ==:</t>
  </si>
  <si>
    <t>5/12/23 - F.I response received by softcopy</t>
  </si>
  <si>
    <t>Sarah Caulfield</t>
  </si>
  <si>
    <t>11332175-6c04-ee11-aa3c-000d3ab76566</t>
  </si>
  <si>
    <t>0UTHMxNTBtoZ2CSeDqQDSgEg+QPCDmytXSOkJP98nus0msdChFCN2P1IhmBkYJgJhEHgCIvddxi6r93brl3psA==:</t>
  </si>
  <si>
    <t>6/6/23 letter re: granted time extension sent</t>
  </si>
  <si>
    <t>Klaudia Wiezowska</t>
  </si>
  <si>
    <t>bce22eaa-6f00-ee11-aa3c-000d3ab76566</t>
  </si>
  <si>
    <t>n2D7boXWivdQgw93vp23OKmeFY2b7OhgDp5YRVeLJ+mBXsh9azkQpr+LAFX66EmvNP4n+kKHm7PdjTLbg+zJxw==:</t>
  </si>
  <si>
    <t>1/6/23 - Time extension granted. New L/D for response 5th December 2023</t>
  </si>
  <si>
    <t>d5d20bec-42fa-ed11-aa3c-000d3ab76566</t>
  </si>
  <si>
    <t>d5J93Hkcps7KfyFQvpWbk/e8GZMXyU9B9hh0ZLTLdG6kwOhJbV6tKpLI066ODv2pNSgVTYEYxW/5z//xioUXCQ==:</t>
  </si>
  <si>
    <t>24/5/23 - Time extension request received by email - until 5th December 2023</t>
  </si>
  <si>
    <t>4a457b82-c6bc-ed11-aa39-000d3ab76566</t>
  </si>
  <si>
    <t>vKLT7gDsr+PgbfZ7iOr4hztiWqoSkH1Zse9zd/Uc/4af9bWj9H/c4B9z3kvkDAlsulcuPOEYhj3YxVbdDCTr7Q==:</t>
  </si>
  <si>
    <t>07/03/23 - ack letter of invalid sub to Irish Water</t>
  </si>
  <si>
    <t>Christine Brennan</t>
  </si>
  <si>
    <t>51079f96-1db9-ed11-aa39-000d3ab76566</t>
  </si>
  <si>
    <t>6XJxoVZdw4fxFVPESmwlQePCPtJgpHPz9muoHtOPhuVh0KsKzOEb1S752MlxI/IYJ+JGrSJ5Ld6R3wM9bhY8fA==:</t>
  </si>
  <si>
    <t>2/3/23 - Sub received from I.W by email. Invalid received late</t>
  </si>
  <si>
    <t>f1650886-9dab-ed11-aa35-000d3ab76566</t>
  </si>
  <si>
    <t>Zdo/b7JH18PU+Hpx9+f0+zg6Gvhyi0BpHa19FmhD52zXlgs7F8zfnjKGQsffOIw6hEAvkrMHvfhb4jLDMDnIKg==:</t>
  </si>
  <si>
    <t>13/02/23 - F.I letter circulated to all parties for info purposes</t>
  </si>
  <si>
    <t>599e457b-9dab-ed11-aa35-000d3ab76566</t>
  </si>
  <si>
    <t>ErXY0lbF4MBj7R9G3sWIsUfa8Z68Wyw7jkTP4tXWbet9yv60p6fXoQ8FujTK7HvSTCw+g11QdkcyAGYse2Oqww==:</t>
  </si>
  <si>
    <t>13/02/23 - F.I issued today. L/D 5th June 2023</t>
  </si>
  <si>
    <t>7214993c-2b90-ed11-a98a-000d3ab63cd4</t>
  </si>
  <si>
    <t>OvW/Ht/B1m7vaH3spJXxFQJtvK3QyGpiyDjnkAFDsuXI2X+91GBcGu0yUNFY0oFo0Ig5koTelyujuRoahSs07A==:</t>
  </si>
  <si>
    <t>9/1/23 - Email received today with copies of letters issued to I.W and OPW. L/D for IW 31/1/23 and L/D for OPW is 1/2/23</t>
  </si>
  <si>
    <t>fb6ee4cb-b97f-ed11-a989-000d3ab63cd4</t>
  </si>
  <si>
    <t>rnz7gp9zbpvPn+uVyWl71T6M9cKIw6frqXuIfi5cO3w9NpRgTXC85N3grNGNGkSkjo3udoWmtCfZqTsL2h35tw==:</t>
  </si>
  <si>
    <t>19/12-22 - Letter issued to L.A - requesting application docs to be sent to I.W and OPW for comments. 21 days to submit to ABP</t>
  </si>
  <si>
    <t>84ba6060-057b-ed11-a989-000d3ab63cd4</t>
  </si>
  <si>
    <t>ZagJ/13+M8n2cuVT3hWtkwheboKvu8pSMI91ypnetKkiF1OgHh4H0sQHmQj0He217Bn4ihND24Vkhh7BiLsQng==:</t>
  </si>
  <si>
    <t>13/12/22 - Memo from Inspector - L.A to send application to I.W and OPW for comments</t>
  </si>
  <si>
    <t>f32a4e25-ca70-ed11-a989-000d3ab63cd4</t>
  </si>
  <si>
    <t>yN+L7gJg5Nc/YA9h6wOfodt6AkoGAHHMRN7traxLA0Ibeo1tCIkgRoOvXSu4wpywVdPkbBgg+8aTbzp4xglq0Q==:</t>
  </si>
  <si>
    <t>01/11/2022 Ltr enclosing 2 copies of DAU submission circulated to LA.</t>
  </si>
  <si>
    <t>Anna Kelsh</t>
  </si>
  <si>
    <t>4829f9b1-076b-ed11-a989-000d3ab63cd4</t>
  </si>
  <si>
    <t>d4j4GhShv4T6AVbzJz58mZKHaYMoGtgMFh+nDUl5T0be63Am3WXr5h3VY3wMkT6rWok89XArB45aIJcanr7B4w==:</t>
  </si>
  <si>
    <t>21/11/22 - Sub received from DAU by email</t>
  </si>
  <si>
    <t>e4d6d406-3f67-ed11-a989-000d3ab63cd4</t>
  </si>
  <si>
    <t>tELYrd+i4/GN6vIvgzjFYu7MDvsFp9hRAa9uaXHHbEI6AH3o2gUJYG4RBCxXDK6/M4YregLXC6U1n6tE0fjo/Q==:</t>
  </si>
  <si>
    <t>18/11/2022 Ltr issued to DAU requesting submissions L/D for response 9/11/2022</t>
  </si>
  <si>
    <t>2177325e-3967-ed11-a989-000d3ab63cd4</t>
  </si>
  <si>
    <t>z5e1scOulpx+Mkix1G72l2aMR5lYWcDrCcvhuJsLrIMELN0ud7N/dNTouDBRNo3hDaEg4JUqpL+RDw7LyGMM9g==:</t>
  </si>
  <si>
    <t>18/11/22 - Letter generated to issue to DAU today - 3 weeks to respond 9th Dec 2022. Will notify L.A also</t>
  </si>
  <si>
    <t>aa4b37e1-2c67-ed11-a989-000d3ab63cd4</t>
  </si>
  <si>
    <t>jwbompMqc9DiNaZYzPyTy52p4kLBjy8RbknXYdf3sBzttwM9PwppM2VuhjJSeagSesdMn0w1FLVKh3m46KHAZw==:</t>
  </si>
  <si>
    <t>17/11/22 - Inspector deems necessary to seek obs from DAU - letter to issue shortly</t>
  </si>
  <si>
    <t>390e4a46-2760-ed11-a989-000d3ab63cd4</t>
  </si>
  <si>
    <t>K9M4F1pmmDAD2odM7p9Uqb3cUK4vsMGvs10j/3F3YSe+fmauz6qh0HYZPUWm7mwzIVvqUij2qIpCKtKw47Z6jg==:</t>
  </si>
  <si>
    <t>9/11/2022 copy of Bd's ltr to LA circulating 4 submissions left in Inspector's tray</t>
  </si>
  <si>
    <t>2a413e30-2560-ed11-a989-000d3ab63cd4</t>
  </si>
  <si>
    <t>7X2wX0iVf6+7DFN/g6fIm1PNvyRp93QU24vH2+8UMqeywCN1s8hsP+PKu7i6ERNZiWpiOlppbbopnYp1Sqa9Ug==:</t>
  </si>
  <si>
    <t>9/11/2022 submissions by An Taisce, Eddie O'Gara and Sheridan Woods Architects placed in Inspector's Tray ack ltrs incl'd.</t>
  </si>
  <si>
    <t>0016676c-1f60-ed11-a989-000d3ab63cd4</t>
  </si>
  <si>
    <t>cphE5Kagiv6f21dasfUmrge2oGojjPpLpp29IztbkeuSo8BhToGFgUOeYHIClpmjyk84I6ZpVFb/C6qjeOCGVQ==:</t>
  </si>
  <si>
    <t>9/11/2022  2 copies of all 4 submissions sent to LA.</t>
  </si>
  <si>
    <t>5184a18a-385c-ed11-a989-000d3ab63cd4</t>
  </si>
  <si>
    <t>/A2V42Ob+QcEQPVolojPkrurLJH6v47NvwGwbOcbMszn14aO4r3JKVavpmjFkGpHvz8mspZHnEBa2Mu4aSg+Ng==:</t>
  </si>
  <si>
    <t>heritage council submission and copy of Bd's Ack. left in Inspector's tray</t>
  </si>
  <si>
    <t>46c49951-5254-ed11-a988-000d3ab63cd4</t>
  </si>
  <si>
    <t>wyOWJ4G5RVPPCIuOl+Aeo8x11OMYn0qgXe9LdAIUtgCGGqeUXYc9C6AVIbN8YNLmDQXvn/W2m+S8K95J8zIFVQ==:</t>
  </si>
  <si>
    <t>25/10/22 - Eddie O'Gara requested OH. Updated receipt issued today</t>
  </si>
  <si>
    <t>8c3b91d5-ab53-ed11-a988-000d3ab63cd4</t>
  </si>
  <si>
    <t>9K58N1GsVUDEecYZPj9MyJIqd/muPkKvGa3xFzEY5m4SpAUerLGRgE71rfne3Z0njfQq5Do5EJGw0jB6SxRYyg==:</t>
  </si>
  <si>
    <t>24/10/22 - Ack letter issued to An Taisce</t>
  </si>
  <si>
    <t>6b4778cc-ab53-ed11-a988-000d3ab63cd4</t>
  </si>
  <si>
    <t>vZ60adpfUbdb/XOHvHcI/DUopajiPPd4me+Wm4qZrPQTKWLihT+7Kh9NmIUxdGzC/ECUzXoyVjkgEAH+XYyA7A==:</t>
  </si>
  <si>
    <t>24/10/22 - Ack letter issued to Sheridan Woods Architects</t>
  </si>
  <si>
    <t>0181ea61-9353-ed11-a988-000d3ab63cd4</t>
  </si>
  <si>
    <t>OIdIkMIbtugReXp5qYtH9Elx0rZBYuUK5daIixp+sSl5tjGBjEe9ZHA5R0XWPi29LUJN8rZx9PDg7BqZBvdp3w==:</t>
  </si>
  <si>
    <t>24/10/22 - Ack letter issued to Eddie O'Gara</t>
  </si>
  <si>
    <t>c33fbaed-7d53-ed11-a988-000d3ab63cd4</t>
  </si>
  <si>
    <t>bep/2FyDRj40hZYiVSlnUa5+GbAZX4f06/SWh1LbXnZFAfEi5uVsAkKIN9IPfbRqAxJsT12yT9yKRELz2umffA==:</t>
  </si>
  <si>
    <t>19/10/22 - Sub received from An Taisce by email</t>
  </si>
  <si>
    <t>f2f4bbe3-8f51-ed11-a988-000d3ab63cd4</t>
  </si>
  <si>
    <t>lHq3ouRvZLbPKkUslQU5jXkia4GDgq/gXwxauCAdFGNVkM9Ix8h11zEtdvxLcWVEIJs4J7ARQ6ThJ31329g/Xg==:</t>
  </si>
  <si>
    <t>19/10/22 - Online sub from Eddie O'Gara</t>
  </si>
  <si>
    <t>c5bd63ad-8f51-ed11-a988-000d3ab63cd4</t>
  </si>
  <si>
    <t>i9DHcQaF2alqh0oNK+YgED68TN1viEaK8WgtbeLcrNMt5nq2pRRzbHU5AVm3XJ/SJrM139e4rZYs7x2nPzHDOg==:</t>
  </si>
  <si>
    <t>19/10/22 - Online sub from Sheridan Woods Architects</t>
  </si>
  <si>
    <t>b92cf824-a64f-ed11-a988-000d3ab63cd4</t>
  </si>
  <si>
    <t>A6k0JGcyf1UChaWTjCwJ48zEjD8vNznuIatYnh9DhG4foXrtxET4xvJ37hUDKH8j7ijkWYLz6fqP610Wd0bc9Q==:</t>
  </si>
  <si>
    <t>19/10/22 - Ack letter issued to Heritage Council</t>
  </si>
  <si>
    <t>a2b5e2e5-a04f-ed11-a988-000d3ab63cd4</t>
  </si>
  <si>
    <t>dzdnh3vcIC6Sc+0VWNTs6V+Cj91vyRIvfPLEXNtNhWwPyU5KNfn/5BQJSQ7kty7ZOGKUP+k09Gg68J5767yuGQ==:</t>
  </si>
  <si>
    <t>19/10/22 - Submission received from Heritage Council</t>
  </si>
  <si>
    <t>a9f6289a-cc2d-ed11-a984-000d3ab63cd4</t>
  </si>
  <si>
    <t>2HE0JAlisRLtlRgRSKII3LZPJQox9QlnK0jRJ806inV0vPNOq0jom6ZTUyE8ozuMikAk2271Wef0puxtTe/npQ==:</t>
  </si>
  <si>
    <t>06/09/22 *1 box with file and public file box in SIDS room</t>
  </si>
  <si>
    <t>Kevin McGettigan</t>
  </si>
  <si>
    <t>eaea7541-022d-ed11-a984-000d3ab63cd4</t>
  </si>
  <si>
    <t>o/utLizYqjonIGAu7vJaVra5l7y2KOk9nxiH8NZcOC+4DC8sAWvmNSyh328ZxYHM2PPr8Cfy0pj0BWRi+iG+BA==:</t>
  </si>
  <si>
    <t>5/9/22 - Ack. letter and fee receipt issued to Monaghan CoCo</t>
  </si>
  <si>
    <t>5f5c1705-b72a-ed11-a984-000d3ab63cd4</t>
  </si>
  <si>
    <t>D/3agHyV2zupj02I5y6F3H0z0fJhi1hZJuG6aqDzQFYVuBpP64SnciNiP00g8ewnL4MZCE/R5TlmrNZ+mi7Agw==:</t>
  </si>
  <si>
    <t>1/9/22 - Email from agent - draft document sent in erorr. Correct document to follow by hardcopy and also received by email.</t>
  </si>
  <si>
    <t>d35f177b-da29-ed11-a984-000d3ab63cd4</t>
  </si>
  <si>
    <t>7nuKMsjiF0aJDLRsOE1dwN+HT7cDeBgxiWY821dlTGOvfWFJRvQwC9lUxO+z4QXy+TS79oSE36toJ5CtwoXEqQ==:</t>
  </si>
  <si>
    <t>1/9/22 - Payment received and added</t>
  </si>
  <si>
    <t>1237bd28-cc29-ed11-a984-000d3ab63cd4</t>
  </si>
  <si>
    <t>AUj0yK72Z0tN2FWFRamnkj2fjvUlyBR1l3n7LOPaVGg8TlmBln0/fI3W6Z19jWGNJskqpqnWPbsByNZLnlNi7w==:</t>
  </si>
  <si>
    <t>1/9/22 - Awaiting payment confirmation before proceeding</t>
  </si>
  <si>
    <t>85c6b254-cb29-ed11-a984-000d3ab63cd4</t>
  </si>
  <si>
    <t>aIc6dJv0rL6nSeLru7OWHV6UxA/Keur6v+bleED6TvOyz9vsC3YMduk+j5s5QwPcjWJxN3nkL8ihn5XlVhhuFQ==:</t>
  </si>
  <si>
    <t>** EIAR Scoping previously determined under ABP-309071-21</t>
  </si>
  <si>
    <t>1f96b83c-cb29-ed11-a984-000d3ab63cd4</t>
  </si>
  <si>
    <t>5jaPr526yzshYTnMSY6h5zTQjBQY5KJxwtsrlIG25YZJgvg33LuhWn+TLCLZZIijSNFcv7pNSNIjj50UqMcjFw==:</t>
  </si>
  <si>
    <t>* L/D for subs 19th October 2022.</t>
  </si>
  <si>
    <t>e5dc0523-cb29-ed11-a984-000d3ab63cd4</t>
  </si>
  <si>
    <t>Xr46CmQnIZTWwDpZ3Px2UhjCO/s7qnTyRvEs9+aqqG/UyAss2Gh6luXrI091mqD63LM3fYaXEEZ4zxu0QMbseg==:</t>
  </si>
  <si>
    <t>31/08/22 - Application received pursuant to s.175 and s.177AE</t>
  </si>
  <si>
    <t>osds_casenarrative:8Numd6GHO4Ch4pQMWD413AZRDMEKd5WmSjzmkvTla7dNmUn3+ebUacIBl9OqtBAyGGdEU1oF+3o/sRoaA1VHcg==:osds_casenarrativeid=%28Do%20Not%20Modify%29%20Case%20Narrative&amp;checksumLogicalName=%28Do%20Not%20Modify%29%20Row%20Checksum&amp;modifiedon=%28Do%20Not%20Modify%29%20Modified%20On&amp;osds_name=Narrative%20Item&amp;osds_abpcase=ABP%20Case&amp;osds_duedate=Due%20Date&amp;osds_narrativecreatedby=Narrative%20Created%20By&amp;osds_notificationsentto=Notification%20Sent%20To&amp;createdon=Created%20On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</si>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</sst>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22" fontId="0" fillId="0" borderId="0" xfId="0" applyNumberFormat="1"/>
    <xf numFmtId="0" fontId="0" fillId="0" borderId="0" xfId="0" applyNumberFormat="1"/>
    <xf numFmtId="49" fontId="0" fillId="0" borderId="0" xfId="0" applyNumberFormat="1" applyAlignment="1">
      <alignment wrapText="1"/>
    </xf>
  </cellXfs>
  <cellStyles count="1">
    <cellStyle name="Normal" xfId="0" builtinId="0"/>
  </cellStyles>
  <dxfs count="2">
    <dxf>
      <alignment horizontal="general" vertical="bottom" textRotation="0" wrapText="1" indent="0" justifyLastLine="0" shrinkToFit="0" readingOrder="0"/>
    </dxf>
    <dxf>
      <numFmt numFmtId="27" formatCode="dd/mm/yyyy\ h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57" totalsRowShown="0">
  <autoFilter ref="A1:F57" xr:uid="{00000000-0009-0000-0100-000001000000}"/>
  <tableColumns count="6">
    <tableColumn id="1" xr3:uid="{00000000-0010-0000-0000-000001000000}" name="(Do Not Modify) Case Narrative"/>
    <tableColumn id="2" xr3:uid="{00000000-0010-0000-0000-000002000000}" name="(Do Not Modify) Row Checksum"/>
    <tableColumn id="3" xr3:uid="{00000000-0010-0000-0000-000003000000}" name="(Do Not Modify) Modified On"/>
    <tableColumn id="5" xr3:uid="{FA37C401-B10C-4AB3-A819-032EFEBD031A}" name="No" dataDxfId="1">
      <calculatedColumnFormula>ROW(A1)</calculatedColumnFormula>
    </tableColumn>
    <tableColumn id="4" xr3:uid="{00000000-0010-0000-0000-000004000000}" name="Narrative Item" dataDxfId="0"/>
    <tableColumn id="8" xr3:uid="{00000000-0010-0000-0000-000008000000}" name="Notification Sent 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F57"/>
  <sheetViews>
    <sheetView tabSelected="1" topLeftCell="D16" workbookViewId="0">
      <selection activeCell="I22" sqref="I22"/>
    </sheetView>
  </sheetViews>
  <sheetFormatPr defaultRowHeight="30" customHeight="1"/>
  <cols>
    <col min="1" max="1" width="0" hidden="1" customWidth="1"/>
    <col min="2" max="2" width="0" style="1" hidden="1" customWidth="1"/>
    <col min="3" max="3" width="0" style="2" hidden="1" customWidth="1"/>
    <col min="4" max="4" width="4" style="2" customWidth="1"/>
    <col min="5" max="5" width="62.28515625" style="1" customWidth="1"/>
    <col min="6" max="6" width="14" style="1" customWidth="1"/>
  </cols>
  <sheetData>
    <row r="1" spans="1:6" ht="30" customHeight="1">
      <c r="A1" t="s">
        <v>0</v>
      </c>
      <c r="B1" t="s">
        <v>1</v>
      </c>
      <c r="C1" t="s">
        <v>2</v>
      </c>
      <c r="D1" t="s">
        <v>182</v>
      </c>
      <c r="E1" t="s">
        <v>3</v>
      </c>
      <c r="F1" t="s">
        <v>4</v>
      </c>
    </row>
    <row r="2" spans="1:6" ht="30" customHeight="1">
      <c r="A2" t="s">
        <v>5</v>
      </c>
      <c r="B2" s="1" t="s">
        <v>6</v>
      </c>
      <c r="C2" s="2">
        <v>45397.470960648097</v>
      </c>
      <c r="D2" s="3">
        <f>ROW(A1)</f>
        <v>1</v>
      </c>
      <c r="E2" s="4" t="s">
        <v>7</v>
      </c>
      <c r="F2" s="1" t="s">
        <v>8</v>
      </c>
    </row>
    <row r="3" spans="1:6" ht="30" customHeight="1">
      <c r="A3" t="s">
        <v>9</v>
      </c>
      <c r="B3" s="1" t="s">
        <v>10</v>
      </c>
      <c r="C3" s="2">
        <v>45397.392002314802</v>
      </c>
      <c r="D3" s="3">
        <f t="shared" ref="D3:D57" si="0">ROW(A2)</f>
        <v>2</v>
      </c>
      <c r="E3" s="4" t="s">
        <v>11</v>
      </c>
      <c r="F3" s="1" t="s">
        <v>12</v>
      </c>
    </row>
    <row r="4" spans="1:6" ht="30" customHeight="1">
      <c r="A4" t="s">
        <v>13</v>
      </c>
      <c r="B4" s="1" t="s">
        <v>14</v>
      </c>
      <c r="C4" s="2">
        <v>45393.418333333299</v>
      </c>
      <c r="D4" s="3">
        <f t="shared" si="0"/>
        <v>3</v>
      </c>
      <c r="E4" s="4" t="s">
        <v>15</v>
      </c>
      <c r="F4" s="1" t="s">
        <v>8</v>
      </c>
    </row>
    <row r="5" spans="1:6" ht="30" customHeight="1">
      <c r="A5" t="s">
        <v>16</v>
      </c>
      <c r="B5" s="1" t="s">
        <v>17</v>
      </c>
      <c r="C5" s="2">
        <v>45392.409837963001</v>
      </c>
      <c r="D5" s="3">
        <f t="shared" si="0"/>
        <v>4</v>
      </c>
      <c r="E5" s="4" t="s">
        <v>18</v>
      </c>
      <c r="F5" s="1" t="s">
        <v>12</v>
      </c>
    </row>
    <row r="6" spans="1:6" ht="30" customHeight="1">
      <c r="A6" t="s">
        <v>19</v>
      </c>
      <c r="B6" s="1" t="s">
        <v>20</v>
      </c>
      <c r="C6" s="2">
        <v>45391.630046296297</v>
      </c>
      <c r="D6" s="3">
        <f t="shared" si="0"/>
        <v>5</v>
      </c>
      <c r="E6" s="4" t="s">
        <v>21</v>
      </c>
      <c r="F6" s="1" t="s">
        <v>12</v>
      </c>
    </row>
    <row r="7" spans="1:6" ht="30" customHeight="1">
      <c r="A7" t="s">
        <v>22</v>
      </c>
      <c r="B7" s="1" t="s">
        <v>23</v>
      </c>
      <c r="C7" s="2">
        <v>45373.643750000003</v>
      </c>
      <c r="D7" s="3">
        <f t="shared" si="0"/>
        <v>6</v>
      </c>
      <c r="E7" s="4" t="s">
        <v>24</v>
      </c>
      <c r="F7" s="1" t="s">
        <v>8</v>
      </c>
    </row>
    <row r="8" spans="1:6" ht="30" customHeight="1">
      <c r="A8" t="s">
        <v>25</v>
      </c>
      <c r="B8" s="1" t="s">
        <v>26</v>
      </c>
      <c r="C8" s="2">
        <v>45372.385902777802</v>
      </c>
      <c r="D8" s="3">
        <f t="shared" si="0"/>
        <v>7</v>
      </c>
      <c r="E8" s="4" t="s">
        <v>27</v>
      </c>
      <c r="F8" s="1" t="s">
        <v>8</v>
      </c>
    </row>
    <row r="9" spans="1:6" ht="30" customHeight="1">
      <c r="A9" t="s">
        <v>28</v>
      </c>
      <c r="B9" s="1" t="s">
        <v>29</v>
      </c>
      <c r="C9" s="2">
        <v>45372.385289351798</v>
      </c>
      <c r="D9" s="3">
        <f t="shared" si="0"/>
        <v>8</v>
      </c>
      <c r="E9" s="4" t="s">
        <v>30</v>
      </c>
      <c r="F9" s="1" t="s">
        <v>8</v>
      </c>
    </row>
    <row r="10" spans="1:6" ht="30" customHeight="1">
      <c r="A10" t="s">
        <v>31</v>
      </c>
      <c r="B10" s="1" t="s">
        <v>32</v>
      </c>
      <c r="C10" s="2">
        <v>45362.520277777803</v>
      </c>
      <c r="D10" s="3">
        <f t="shared" si="0"/>
        <v>9</v>
      </c>
      <c r="E10" s="4" t="s">
        <v>33</v>
      </c>
      <c r="F10" s="1" t="s">
        <v>34</v>
      </c>
    </row>
    <row r="11" spans="1:6" ht="30" customHeight="1">
      <c r="A11" t="s">
        <v>35</v>
      </c>
      <c r="B11" s="1" t="s">
        <v>36</v>
      </c>
      <c r="C11" s="2">
        <v>45362.519803240699</v>
      </c>
      <c r="D11" s="3">
        <f t="shared" si="0"/>
        <v>10</v>
      </c>
      <c r="E11" s="4" t="s">
        <v>37</v>
      </c>
      <c r="F11" s="1" t="s">
        <v>34</v>
      </c>
    </row>
    <row r="12" spans="1:6" ht="30" customHeight="1">
      <c r="A12" t="s">
        <v>38</v>
      </c>
      <c r="B12" s="1" t="s">
        <v>39</v>
      </c>
      <c r="C12" s="2">
        <v>45356.644224536998</v>
      </c>
      <c r="D12" s="3">
        <f t="shared" si="0"/>
        <v>11</v>
      </c>
      <c r="E12" s="4" t="s">
        <v>40</v>
      </c>
      <c r="F12" s="1" t="s">
        <v>8</v>
      </c>
    </row>
    <row r="13" spans="1:6" ht="30" customHeight="1">
      <c r="A13" t="s">
        <v>41</v>
      </c>
      <c r="B13" s="1" t="s">
        <v>42</v>
      </c>
      <c r="C13" s="2">
        <v>45356.643078703702</v>
      </c>
      <c r="D13" s="3">
        <f t="shared" si="0"/>
        <v>12</v>
      </c>
      <c r="E13" s="4" t="s">
        <v>43</v>
      </c>
      <c r="F13" s="1" t="s">
        <v>8</v>
      </c>
    </row>
    <row r="14" spans="1:6" ht="30" customHeight="1">
      <c r="A14" t="s">
        <v>44</v>
      </c>
      <c r="B14" s="1" t="s">
        <v>45</v>
      </c>
      <c r="C14" s="2">
        <v>45356.6421527778</v>
      </c>
      <c r="D14" s="3">
        <f t="shared" si="0"/>
        <v>13</v>
      </c>
      <c r="E14" s="4" t="s">
        <v>46</v>
      </c>
      <c r="F14" s="1" t="s">
        <v>8</v>
      </c>
    </row>
    <row r="15" spans="1:6" ht="30" customHeight="1">
      <c r="A15" t="s">
        <v>47</v>
      </c>
      <c r="B15" s="1" t="s">
        <v>48</v>
      </c>
      <c r="C15" s="2">
        <v>45356.6403125</v>
      </c>
      <c r="D15" s="3">
        <f t="shared" si="0"/>
        <v>14</v>
      </c>
      <c r="E15" s="4" t="s">
        <v>49</v>
      </c>
      <c r="F15" s="1" t="s">
        <v>8</v>
      </c>
    </row>
    <row r="16" spans="1:6" ht="30" customHeight="1">
      <c r="A16" t="s">
        <v>50</v>
      </c>
      <c r="B16" s="1" t="s">
        <v>51</v>
      </c>
      <c r="C16" s="2">
        <v>45345.675370370402</v>
      </c>
      <c r="D16" s="3">
        <f t="shared" si="0"/>
        <v>15</v>
      </c>
      <c r="E16" s="4" t="s">
        <v>52</v>
      </c>
      <c r="F16" s="1" t="s">
        <v>12</v>
      </c>
    </row>
    <row r="17" spans="1:6" ht="30" customHeight="1">
      <c r="A17" t="s">
        <v>53</v>
      </c>
      <c r="B17" s="1" t="s">
        <v>54</v>
      </c>
      <c r="C17" s="2">
        <v>45341.629837963003</v>
      </c>
      <c r="D17" s="3">
        <f t="shared" si="0"/>
        <v>16</v>
      </c>
      <c r="E17" s="4" t="s">
        <v>55</v>
      </c>
      <c r="F17" s="1" t="s">
        <v>12</v>
      </c>
    </row>
    <row r="18" spans="1:6" ht="30" customHeight="1">
      <c r="A18" t="s">
        <v>56</v>
      </c>
      <c r="B18" s="1" t="s">
        <v>57</v>
      </c>
      <c r="C18" s="2">
        <v>45341.628946759301</v>
      </c>
      <c r="D18" s="3">
        <f t="shared" si="0"/>
        <v>17</v>
      </c>
      <c r="E18" s="4" t="s">
        <v>58</v>
      </c>
      <c r="F18" s="1" t="s">
        <v>12</v>
      </c>
    </row>
    <row r="19" spans="1:6" ht="30" customHeight="1">
      <c r="A19" t="s">
        <v>59</v>
      </c>
      <c r="B19" s="1" t="s">
        <v>60</v>
      </c>
      <c r="C19" s="2">
        <v>45334.428530092599</v>
      </c>
      <c r="D19" s="3">
        <f t="shared" si="0"/>
        <v>18</v>
      </c>
      <c r="E19" s="4" t="s">
        <v>61</v>
      </c>
      <c r="F19" s="1" t="s">
        <v>12</v>
      </c>
    </row>
    <row r="20" spans="1:6" ht="30" customHeight="1">
      <c r="A20" t="s">
        <v>62</v>
      </c>
      <c r="B20" s="1" t="s">
        <v>63</v>
      </c>
      <c r="C20" s="2">
        <v>45294.451967592599</v>
      </c>
      <c r="D20" s="3">
        <f t="shared" si="0"/>
        <v>19</v>
      </c>
      <c r="E20" s="4" t="s">
        <v>64</v>
      </c>
      <c r="F20" s="1" t="s">
        <v>12</v>
      </c>
    </row>
    <row r="21" spans="1:6" ht="30" customHeight="1">
      <c r="A21" t="s">
        <v>65</v>
      </c>
      <c r="B21" s="1" t="s">
        <v>66</v>
      </c>
      <c r="C21" s="2">
        <v>45266.444745370398</v>
      </c>
      <c r="D21" s="3">
        <f t="shared" si="0"/>
        <v>20</v>
      </c>
      <c r="E21" s="4" t="s">
        <v>67</v>
      </c>
      <c r="F21" s="1" t="s">
        <v>68</v>
      </c>
    </row>
    <row r="22" spans="1:6" ht="30" customHeight="1">
      <c r="A22" t="s">
        <v>69</v>
      </c>
      <c r="B22" s="1" t="s">
        <v>70</v>
      </c>
      <c r="C22" s="2">
        <v>45083.595335648097</v>
      </c>
      <c r="D22" s="3">
        <f t="shared" si="0"/>
        <v>21</v>
      </c>
      <c r="E22" s="4" t="s">
        <v>71</v>
      </c>
      <c r="F22" s="1" t="s">
        <v>72</v>
      </c>
    </row>
    <row r="23" spans="1:6" ht="30" customHeight="1">
      <c r="A23" t="s">
        <v>73</v>
      </c>
      <c r="B23" s="1" t="s">
        <v>74</v>
      </c>
      <c r="C23" s="2">
        <v>45078.520949074104</v>
      </c>
      <c r="D23" s="3">
        <f t="shared" si="0"/>
        <v>22</v>
      </c>
      <c r="E23" s="4" t="s">
        <v>75</v>
      </c>
      <c r="F23" s="1" t="s">
        <v>68</v>
      </c>
    </row>
    <row r="24" spans="1:6" ht="30" customHeight="1">
      <c r="A24" t="s">
        <v>76</v>
      </c>
      <c r="B24" s="1" t="s">
        <v>77</v>
      </c>
      <c r="C24" s="2">
        <v>45070.663032407399</v>
      </c>
      <c r="D24" s="3">
        <f t="shared" si="0"/>
        <v>23</v>
      </c>
      <c r="E24" s="4" t="s">
        <v>78</v>
      </c>
      <c r="F24" s="1" t="s">
        <v>68</v>
      </c>
    </row>
    <row r="25" spans="1:6" ht="30" customHeight="1">
      <c r="A25" t="s">
        <v>79</v>
      </c>
      <c r="B25" s="1" t="s">
        <v>80</v>
      </c>
      <c r="C25" s="2">
        <v>44992.375347222202</v>
      </c>
      <c r="D25" s="3">
        <f t="shared" si="0"/>
        <v>24</v>
      </c>
      <c r="E25" s="4" t="s">
        <v>81</v>
      </c>
      <c r="F25" s="1" t="s">
        <v>82</v>
      </c>
    </row>
    <row r="26" spans="1:6" ht="30" customHeight="1">
      <c r="A26" t="s">
        <v>83</v>
      </c>
      <c r="B26" s="1" t="s">
        <v>84</v>
      </c>
      <c r="C26" s="2">
        <v>44987.7178935185</v>
      </c>
      <c r="D26" s="3">
        <f t="shared" si="0"/>
        <v>25</v>
      </c>
      <c r="E26" s="4" t="s">
        <v>85</v>
      </c>
      <c r="F26" s="1" t="s">
        <v>68</v>
      </c>
    </row>
    <row r="27" spans="1:6" ht="30" customHeight="1">
      <c r="A27" t="s">
        <v>86</v>
      </c>
      <c r="B27" s="1" t="s">
        <v>87</v>
      </c>
      <c r="C27" s="2">
        <v>44970.537696759297</v>
      </c>
      <c r="D27" s="3">
        <f t="shared" si="0"/>
        <v>26</v>
      </c>
      <c r="E27" s="4" t="s">
        <v>88</v>
      </c>
      <c r="F27" s="1" t="s">
        <v>68</v>
      </c>
    </row>
    <row r="28" spans="1:6" ht="30" customHeight="1">
      <c r="A28" t="s">
        <v>89</v>
      </c>
      <c r="B28" s="1" t="s">
        <v>90</v>
      </c>
      <c r="C28" s="2">
        <v>44970.5374884259</v>
      </c>
      <c r="D28" s="3">
        <f t="shared" si="0"/>
        <v>27</v>
      </c>
      <c r="E28" s="4" t="s">
        <v>91</v>
      </c>
      <c r="F28" s="1" t="s">
        <v>68</v>
      </c>
    </row>
    <row r="29" spans="1:6" ht="30" customHeight="1">
      <c r="A29" t="s">
        <v>92</v>
      </c>
      <c r="B29" s="1" t="s">
        <v>93</v>
      </c>
      <c r="C29" s="2">
        <v>44935.609837962998</v>
      </c>
      <c r="D29" s="3">
        <f t="shared" si="0"/>
        <v>28</v>
      </c>
      <c r="E29" s="4" t="s">
        <v>94</v>
      </c>
      <c r="F29" s="1" t="s">
        <v>68</v>
      </c>
    </row>
    <row r="30" spans="1:6" ht="30" customHeight="1">
      <c r="A30" t="s">
        <v>95</v>
      </c>
      <c r="B30" s="1" t="s">
        <v>96</v>
      </c>
      <c r="C30" s="2">
        <v>44914.684594907398</v>
      </c>
      <c r="D30" s="3">
        <f t="shared" si="0"/>
        <v>29</v>
      </c>
      <c r="E30" s="4" t="s">
        <v>97</v>
      </c>
      <c r="F30" s="1" t="s">
        <v>68</v>
      </c>
    </row>
    <row r="31" spans="1:6" ht="30" customHeight="1">
      <c r="A31" t="s">
        <v>98</v>
      </c>
      <c r="B31" s="1" t="s">
        <v>99</v>
      </c>
      <c r="C31" s="2">
        <v>44908.697407407402</v>
      </c>
      <c r="D31" s="3">
        <f t="shared" si="0"/>
        <v>30</v>
      </c>
      <c r="E31" s="4" t="s">
        <v>100</v>
      </c>
      <c r="F31" s="1" t="s">
        <v>68</v>
      </c>
    </row>
    <row r="32" spans="1:6" ht="30" customHeight="1">
      <c r="A32" t="s">
        <v>101</v>
      </c>
      <c r="B32" s="1" t="s">
        <v>102</v>
      </c>
      <c r="C32" s="2">
        <v>44895.677187499998</v>
      </c>
      <c r="D32" s="3">
        <f t="shared" si="0"/>
        <v>31</v>
      </c>
      <c r="E32" s="4" t="s">
        <v>103</v>
      </c>
      <c r="F32" s="1" t="s">
        <v>104</v>
      </c>
    </row>
    <row r="33" spans="1:6" ht="30" customHeight="1">
      <c r="A33" t="s">
        <v>105</v>
      </c>
      <c r="B33" s="1" t="s">
        <v>106</v>
      </c>
      <c r="C33" s="2">
        <v>44888.347592592603</v>
      </c>
      <c r="D33" s="3">
        <f t="shared" si="0"/>
        <v>32</v>
      </c>
      <c r="E33" s="4" t="s">
        <v>107</v>
      </c>
      <c r="F33" s="1" t="s">
        <v>68</v>
      </c>
    </row>
    <row r="34" spans="1:6" ht="30" customHeight="1">
      <c r="A34" t="s">
        <v>108</v>
      </c>
      <c r="B34" s="1" t="s">
        <v>109</v>
      </c>
      <c r="C34" s="2">
        <v>44883.542013888902</v>
      </c>
      <c r="D34" s="3">
        <f t="shared" si="0"/>
        <v>33</v>
      </c>
      <c r="E34" s="4" t="s">
        <v>110</v>
      </c>
      <c r="F34" s="1" t="s">
        <v>104</v>
      </c>
    </row>
    <row r="35" spans="1:6" ht="30" customHeight="1">
      <c r="A35" t="s">
        <v>111</v>
      </c>
      <c r="B35" s="1" t="s">
        <v>112</v>
      </c>
      <c r="C35" s="2">
        <v>44883.504236111097</v>
      </c>
      <c r="D35" s="3">
        <f t="shared" si="0"/>
        <v>34</v>
      </c>
      <c r="E35" s="4" t="s">
        <v>113</v>
      </c>
      <c r="F35" s="1" t="s">
        <v>68</v>
      </c>
    </row>
    <row r="36" spans="1:6" ht="30" customHeight="1">
      <c r="A36" t="s">
        <v>114</v>
      </c>
      <c r="B36" s="1" t="s">
        <v>115</v>
      </c>
      <c r="C36" s="2">
        <v>44883.442141203697</v>
      </c>
      <c r="D36" s="3">
        <f t="shared" si="0"/>
        <v>35</v>
      </c>
      <c r="E36" s="4" t="s">
        <v>116</v>
      </c>
      <c r="F36" s="1" t="s">
        <v>68</v>
      </c>
    </row>
    <row r="37" spans="1:6" ht="30" customHeight="1">
      <c r="A37" t="s">
        <v>117</v>
      </c>
      <c r="B37" s="1" t="s">
        <v>118</v>
      </c>
      <c r="C37" s="2">
        <v>44874.506157407399</v>
      </c>
      <c r="D37" s="3">
        <f t="shared" si="0"/>
        <v>36</v>
      </c>
      <c r="E37" s="4" t="s">
        <v>119</v>
      </c>
      <c r="F37" s="1" t="s">
        <v>104</v>
      </c>
    </row>
    <row r="38" spans="1:6" ht="30" customHeight="1">
      <c r="A38" t="s">
        <v>120</v>
      </c>
      <c r="B38" s="1" t="s">
        <v>121</v>
      </c>
      <c r="C38" s="2">
        <v>44874.504629629599</v>
      </c>
      <c r="D38" s="3">
        <f t="shared" si="0"/>
        <v>37</v>
      </c>
      <c r="E38" s="4" t="s">
        <v>122</v>
      </c>
      <c r="F38" s="1" t="s">
        <v>104</v>
      </c>
    </row>
    <row r="39" spans="1:6" ht="30" customHeight="1">
      <c r="A39" t="s">
        <v>123</v>
      </c>
      <c r="B39" s="1" t="s">
        <v>124</v>
      </c>
      <c r="C39" s="2">
        <v>44874.4671296296</v>
      </c>
      <c r="D39" s="3">
        <f t="shared" si="0"/>
        <v>38</v>
      </c>
      <c r="E39" s="4" t="s">
        <v>125</v>
      </c>
      <c r="F39" s="1" t="s">
        <v>104</v>
      </c>
    </row>
    <row r="40" spans="1:6" ht="30" customHeight="1">
      <c r="A40" t="s">
        <v>126</v>
      </c>
      <c r="B40" s="1" t="s">
        <v>127</v>
      </c>
      <c r="C40" s="2">
        <v>44869.501747685201</v>
      </c>
      <c r="D40" s="3">
        <f t="shared" si="0"/>
        <v>39</v>
      </c>
      <c r="E40" s="4" t="s">
        <v>128</v>
      </c>
      <c r="F40" s="1" t="s">
        <v>104</v>
      </c>
    </row>
    <row r="41" spans="1:6" ht="30" customHeight="1">
      <c r="A41" t="s">
        <v>129</v>
      </c>
      <c r="B41" s="1" t="s">
        <v>130</v>
      </c>
      <c r="C41" s="2">
        <v>44859.490833333301</v>
      </c>
      <c r="D41" s="3">
        <f t="shared" si="0"/>
        <v>40</v>
      </c>
      <c r="E41" s="4" t="s">
        <v>131</v>
      </c>
      <c r="F41" s="1" t="s">
        <v>68</v>
      </c>
    </row>
    <row r="42" spans="1:6" ht="30" customHeight="1">
      <c r="A42" t="s">
        <v>132</v>
      </c>
      <c r="B42" s="1" t="s">
        <v>133</v>
      </c>
      <c r="C42" s="2">
        <v>44858.6632986111</v>
      </c>
      <c r="D42" s="3">
        <f t="shared" si="0"/>
        <v>41</v>
      </c>
      <c r="E42" s="4" t="s">
        <v>134</v>
      </c>
      <c r="F42" s="1" t="s">
        <v>68</v>
      </c>
    </row>
    <row r="43" spans="1:6" ht="30" customHeight="1">
      <c r="A43" t="s">
        <v>135</v>
      </c>
      <c r="B43" s="1" t="s">
        <v>136</v>
      </c>
      <c r="C43" s="2">
        <v>44858.663148148102</v>
      </c>
      <c r="D43" s="3">
        <f t="shared" si="0"/>
        <v>42</v>
      </c>
      <c r="E43" s="4" t="s">
        <v>137</v>
      </c>
      <c r="F43" s="1" t="s">
        <v>68</v>
      </c>
    </row>
    <row r="44" spans="1:6" ht="30" customHeight="1">
      <c r="A44" t="s">
        <v>138</v>
      </c>
      <c r="B44" s="1" t="s">
        <v>139</v>
      </c>
      <c r="C44" s="2">
        <v>44858.541655092602</v>
      </c>
      <c r="D44" s="3">
        <f t="shared" si="0"/>
        <v>43</v>
      </c>
      <c r="E44" s="4" t="s">
        <v>140</v>
      </c>
      <c r="F44" s="1" t="s">
        <v>68</v>
      </c>
    </row>
    <row r="45" spans="1:6" ht="30" customHeight="1">
      <c r="A45" t="s">
        <v>141</v>
      </c>
      <c r="B45" s="1" t="s">
        <v>142</v>
      </c>
      <c r="C45" s="2">
        <v>44858.4350694444</v>
      </c>
      <c r="D45" s="3">
        <f t="shared" si="0"/>
        <v>44</v>
      </c>
      <c r="E45" s="4" t="s">
        <v>143</v>
      </c>
      <c r="F45" s="1" t="s">
        <v>68</v>
      </c>
    </row>
    <row r="46" spans="1:6" ht="30" customHeight="1">
      <c r="A46" t="s">
        <v>144</v>
      </c>
      <c r="B46" s="1" t="s">
        <v>145</v>
      </c>
      <c r="C46" s="2">
        <v>44855.979131944398</v>
      </c>
      <c r="D46" s="3">
        <f t="shared" si="0"/>
        <v>45</v>
      </c>
      <c r="E46" s="4" t="s">
        <v>146</v>
      </c>
      <c r="F46" s="1" t="s">
        <v>68</v>
      </c>
    </row>
    <row r="47" spans="1:6" ht="30" customHeight="1">
      <c r="A47" t="s">
        <v>147</v>
      </c>
      <c r="B47" s="1" t="s">
        <v>148</v>
      </c>
      <c r="C47" s="2">
        <v>44855.978067129603</v>
      </c>
      <c r="D47" s="3">
        <f t="shared" si="0"/>
        <v>46</v>
      </c>
      <c r="E47" s="4" t="s">
        <v>149</v>
      </c>
      <c r="F47" s="1" t="s">
        <v>68</v>
      </c>
    </row>
    <row r="48" spans="1:6" ht="30" customHeight="1">
      <c r="A48" t="s">
        <v>150</v>
      </c>
      <c r="B48" s="1" t="s">
        <v>151</v>
      </c>
      <c r="C48" s="2">
        <v>44853.544664351903</v>
      </c>
      <c r="D48" s="3">
        <f t="shared" si="0"/>
        <v>47</v>
      </c>
      <c r="E48" s="4" t="s">
        <v>152</v>
      </c>
      <c r="F48" s="1" t="s">
        <v>68</v>
      </c>
    </row>
    <row r="49" spans="1:6" ht="30" customHeight="1">
      <c r="A49" t="s">
        <v>153</v>
      </c>
      <c r="B49" s="1" t="s">
        <v>154</v>
      </c>
      <c r="C49" s="2">
        <v>44853.518622685202</v>
      </c>
      <c r="D49" s="3">
        <f t="shared" si="0"/>
        <v>48</v>
      </c>
      <c r="E49" s="4" t="s">
        <v>155</v>
      </c>
      <c r="F49" s="1" t="s">
        <v>68</v>
      </c>
    </row>
    <row r="50" spans="1:6" ht="30" customHeight="1">
      <c r="A50" t="s">
        <v>156</v>
      </c>
      <c r="B50" s="1" t="s">
        <v>157</v>
      </c>
      <c r="C50" s="2">
        <v>44810.467951388899</v>
      </c>
      <c r="D50" s="3">
        <f t="shared" si="0"/>
        <v>49</v>
      </c>
      <c r="E50" s="4" t="s">
        <v>158</v>
      </c>
      <c r="F50" s="1" t="s">
        <v>159</v>
      </c>
    </row>
    <row r="51" spans="1:6" ht="30" customHeight="1">
      <c r="A51" t="s">
        <v>160</v>
      </c>
      <c r="B51" s="1" t="s">
        <v>161</v>
      </c>
      <c r="C51" s="2">
        <v>44809.462083333303</v>
      </c>
      <c r="D51" s="3">
        <f t="shared" si="0"/>
        <v>50</v>
      </c>
      <c r="E51" s="4" t="s">
        <v>162</v>
      </c>
      <c r="F51" s="1" t="s">
        <v>68</v>
      </c>
    </row>
    <row r="52" spans="1:6" ht="30" customHeight="1">
      <c r="A52" t="s">
        <v>163</v>
      </c>
      <c r="B52" s="1" t="s">
        <v>164</v>
      </c>
      <c r="C52" s="2">
        <v>44806.542916666702</v>
      </c>
      <c r="D52" s="3">
        <f t="shared" si="0"/>
        <v>51</v>
      </c>
      <c r="E52" s="4" t="s">
        <v>165</v>
      </c>
      <c r="F52" s="1" t="s">
        <v>68</v>
      </c>
    </row>
    <row r="53" spans="1:6" ht="30" customHeight="1">
      <c r="A53" t="s">
        <v>166</v>
      </c>
      <c r="B53" s="1" t="s">
        <v>167</v>
      </c>
      <c r="C53" s="2">
        <v>44805.446608796301</v>
      </c>
      <c r="D53" s="3">
        <f t="shared" si="0"/>
        <v>52</v>
      </c>
      <c r="E53" s="4" t="s">
        <v>168</v>
      </c>
      <c r="F53" s="1" t="s">
        <v>68</v>
      </c>
    </row>
    <row r="54" spans="1:6" ht="30" customHeight="1">
      <c r="A54" t="s">
        <v>169</v>
      </c>
      <c r="B54" s="1" t="s">
        <v>170</v>
      </c>
      <c r="C54" s="2">
        <v>44805.375416666699</v>
      </c>
      <c r="D54" s="3">
        <f t="shared" si="0"/>
        <v>53</v>
      </c>
      <c r="E54" s="4" t="s">
        <v>171</v>
      </c>
      <c r="F54" s="1" t="s">
        <v>68</v>
      </c>
    </row>
    <row r="55" spans="1:6" ht="30" customHeight="1">
      <c r="A55" t="s">
        <v>172</v>
      </c>
      <c r="B55" s="1" t="s">
        <v>173</v>
      </c>
      <c r="C55" s="2">
        <v>44805.371400463002</v>
      </c>
      <c r="D55" s="3">
        <f t="shared" si="0"/>
        <v>54</v>
      </c>
      <c r="E55" s="4" t="s">
        <v>174</v>
      </c>
      <c r="F55" s="1" t="s">
        <v>68</v>
      </c>
    </row>
    <row r="56" spans="1:6" ht="30" customHeight="1">
      <c r="A56" t="s">
        <v>175</v>
      </c>
      <c r="B56" s="1" t="s">
        <v>176</v>
      </c>
      <c r="C56" s="2">
        <v>44805.370925925898</v>
      </c>
      <c r="D56" s="3">
        <f t="shared" si="0"/>
        <v>55</v>
      </c>
      <c r="E56" s="4" t="s">
        <v>177</v>
      </c>
      <c r="F56" s="1" t="s">
        <v>68</v>
      </c>
    </row>
    <row r="57" spans="1:6" ht="30" customHeight="1">
      <c r="A57" t="s">
        <v>178</v>
      </c>
      <c r="B57" s="1" t="s">
        <v>179</v>
      </c>
      <c r="C57" s="2">
        <v>44805.370335648098</v>
      </c>
      <c r="D57" s="3">
        <f t="shared" si="0"/>
        <v>56</v>
      </c>
      <c r="E57" s="4" t="s">
        <v>180</v>
      </c>
      <c r="F57" s="1" t="s">
        <v>68</v>
      </c>
    </row>
  </sheetData>
  <dataValidations count="3">
    <dataValidation type="date" operator="greaterThanOrEqual" allowBlank="1" showInputMessage="1" showErrorMessage="1" errorTitle="Invalid Date" error="(Do Not Modify) Modified On must be in the correct date and time format." promptTitle="Date and time" prompt=" " sqref="C2:D1048576" xr:uid="{00000000-0002-0000-0000-000000000000}">
      <formula1>1</formula1>
    </dataValidation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E2:E1048576" xr:uid="{00000000-0002-0000-0000-000001000000}">
      <formula1>200</formula1>
    </dataValidation>
    <dataValidation allowBlank="1" showInputMessage="1" showErrorMessage="1" error=" " promptTitle="Lookup" prompt="This Notification Sent To record must already exist in Microsoft Dynamics 365 or in this source file." sqref="F2:F1048576" xr:uid="{00000000-0002-0000-0000-000005000000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5"/>
  <sheetData>
    <row r="1" spans="1:1">
      <c r="A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Case Narrative Associated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McGettigan</dc:creator>
  <cp:lastModifiedBy>Kevin McGettigan</cp:lastModifiedBy>
  <cp:lastPrinted>2024-11-24T09:20:27Z</cp:lastPrinted>
  <dcterms:created xsi:type="dcterms:W3CDTF">2024-11-24T09:21:00Z</dcterms:created>
  <dcterms:modified xsi:type="dcterms:W3CDTF">2024-11-24T09:21:04Z</dcterms:modified>
</cp:coreProperties>
</file>